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EKLİF" sheetId="1" r:id="rId1"/>
  </sheets>
  <definedNames>
    <definedName name="_xlnm.Print_Titles" localSheetId="0">'TEKLİF'!$14:$15</definedName>
    <definedName name="Z_2D36CD40_FED2_44D7_82C2_903AA5295C07_.wvu.PrintArea" localSheetId="0" hidden="1">'TEKLİF'!$B$1:$K$36</definedName>
    <definedName name="Z_2D36CD40_FED2_44D7_82C2_903AA5295C07_.wvu.PrintTitles" localSheetId="0" hidden="1">'TEKLİF'!$14:$15</definedName>
    <definedName name="Z_8B198884_5B9B_4BDD_B1DA_4751E4D82469_.wvu.PrintArea" localSheetId="0" hidden="1">'TEKLİF'!$B$1:$K$36</definedName>
    <definedName name="Z_8B198884_5B9B_4BDD_B1DA_4751E4D82469_.wvu.PrintTitles" localSheetId="0" hidden="1">'TEKLİF'!$14:$15</definedName>
  </definedNames>
  <calcPr fullCalcOnLoad="1"/>
</workbook>
</file>

<file path=xl/sharedStrings.xml><?xml version="1.0" encoding="utf-8"?>
<sst xmlns="http://schemas.openxmlformats.org/spreadsheetml/2006/main" count="28" uniqueCount="23">
  <si>
    <t>Firma</t>
  </si>
  <si>
    <t>:</t>
  </si>
  <si>
    <t>Sn</t>
  </si>
  <si>
    <t>Fax</t>
  </si>
  <si>
    <t>Tel</t>
  </si>
  <si>
    <t>Şehir</t>
  </si>
  <si>
    <t>Tarih</t>
  </si>
  <si>
    <t>S.N.</t>
  </si>
  <si>
    <t>Malzemenin Cinsi</t>
  </si>
  <si>
    <t>Markası</t>
  </si>
  <si>
    <t>Mkt.</t>
  </si>
  <si>
    <t>Br.</t>
  </si>
  <si>
    <t>B.Fiyatı</t>
  </si>
  <si>
    <t>İsk</t>
  </si>
  <si>
    <t>Net Fiyatı</t>
  </si>
  <si>
    <t>Tutarı</t>
  </si>
  <si>
    <t>Tutar</t>
  </si>
  <si>
    <t>% 18 K.D.V.</t>
  </si>
  <si>
    <t>Opsiyon</t>
  </si>
  <si>
    <t>Genel Tutar</t>
  </si>
  <si>
    <t>Ödeme</t>
  </si>
  <si>
    <t>Teslimat</t>
  </si>
  <si>
    <t>www.beyazmuhendislik.net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</si>
</sst>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\ &quot;TL&quot;"/>
    <numFmt numFmtId="173" formatCode="#,##0.000"/>
    <numFmt numFmtId="174" formatCode="#,##0.0000"/>
    <numFmt numFmtId="175" formatCode="#,##0.0000;[Red]#,##0.0000"/>
    <numFmt numFmtId="176" formatCode="#,##0.0"/>
    <numFmt numFmtId="177" formatCode="0.0%"/>
    <numFmt numFmtId="178" formatCode="#,##0.00;[Red]#,##0.00"/>
    <numFmt numFmtId="179" formatCode="[$-41F]dd\ mmmm\ yyyy\ dddd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3"/>
      <name val="Arial Narrow"/>
      <family val="2"/>
    </font>
    <font>
      <b/>
      <sz val="11"/>
      <name val="Times New Roman"/>
      <family val="1"/>
    </font>
    <font>
      <sz val="10"/>
      <name val="Arial Tur"/>
      <family val="2"/>
    </font>
    <font>
      <sz val="10.5"/>
      <name val="Times New Roman"/>
      <family val="1"/>
    </font>
    <font>
      <b/>
      <i/>
      <u val="double"/>
      <sz val="14"/>
      <name val="Times New Roman"/>
      <family val="1"/>
    </font>
    <font>
      <i/>
      <sz val="10"/>
      <name val="Times New Roman"/>
      <family val="1"/>
    </font>
    <font>
      <b/>
      <i/>
      <u val="double"/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7"/>
      <name val="Arial"/>
      <family val="0"/>
    </font>
    <font>
      <b/>
      <sz val="10"/>
      <name val="Arial Narrow"/>
      <family val="2"/>
    </font>
    <font>
      <b/>
      <sz val="8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7" borderId="6" applyNumberFormat="0" applyAlignment="0" applyProtection="0"/>
    <xf numFmtId="0" fontId="31" fillId="16" borderId="6" applyNumberFormat="0" applyAlignment="0" applyProtection="0"/>
    <xf numFmtId="0" fontId="32" fillId="17" borderId="7" applyNumberFormat="0" applyAlignment="0" applyProtection="0"/>
    <xf numFmtId="0" fontId="3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18" borderId="8" applyNumberFormat="0" applyFont="0" applyAlignment="0" applyProtection="0"/>
    <xf numFmtId="0" fontId="3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 vertical="justify"/>
    </xf>
    <xf numFmtId="172" fontId="5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2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8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4" fontId="10" fillId="0" borderId="18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178" fontId="10" fillId="0" borderId="18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14" fontId="12" fillId="0" borderId="0" xfId="0" applyNumberFormat="1" applyFont="1" applyAlignment="1">
      <alignment horizontal="left"/>
    </xf>
    <xf numFmtId="9" fontId="10" fillId="0" borderId="18" xfId="0" applyNumberFormat="1" applyFont="1" applyFill="1" applyBorder="1" applyAlignment="1">
      <alignment horizontal="center"/>
    </xf>
    <xf numFmtId="3" fontId="20" fillId="0" borderId="18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48" applyAlignment="1" applyProtection="1">
      <alignment horizontal="center"/>
      <protection/>
    </xf>
    <xf numFmtId="0" fontId="14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yazmuhendislik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showGridLines="0" tabSelected="1" zoomScalePageLayoutView="0" workbookViewId="0" topLeftCell="A1">
      <selection activeCell="G9" sqref="G9:K9"/>
    </sheetView>
  </sheetViews>
  <sheetFormatPr defaultColWidth="9.140625" defaultRowHeight="12.75"/>
  <cols>
    <col min="1" max="1" width="0.9921875" style="0" customWidth="1"/>
    <col min="2" max="2" width="8.140625" style="0" customWidth="1"/>
    <col min="3" max="3" width="1.57421875" style="0" customWidth="1"/>
    <col min="4" max="4" width="18.140625" style="0" bestFit="1" customWidth="1"/>
    <col min="5" max="5" width="12.7109375" style="0" customWidth="1"/>
    <col min="6" max="6" width="5.8515625" style="0" bestFit="1" customWidth="1"/>
    <col min="7" max="7" width="4.7109375" style="0" bestFit="1" customWidth="1"/>
    <col min="9" max="9" width="6.421875" style="0" customWidth="1"/>
    <col min="10" max="10" width="13.140625" style="0" customWidth="1"/>
    <col min="11" max="11" width="12.421875" style="0" customWidth="1"/>
    <col min="12" max="12" width="0.2890625" style="0" customWidth="1"/>
    <col min="13" max="13" width="9.28125" style="0" customWidth="1"/>
  </cols>
  <sheetData>
    <row r="1" ht="5.25" customHeight="1"/>
    <row r="2" spans="2:13" ht="10.5" customHeight="1">
      <c r="B2" s="1"/>
      <c r="C2" s="2"/>
      <c r="D2" s="3"/>
      <c r="E2" s="4"/>
      <c r="M2" s="5"/>
    </row>
    <row r="3" spans="2:13" ht="17.25" customHeight="1">
      <c r="B3" s="6" t="s">
        <v>0</v>
      </c>
      <c r="C3" s="7" t="s">
        <v>1</v>
      </c>
      <c r="D3" s="8"/>
      <c r="E3" s="9"/>
      <c r="M3" s="5"/>
    </row>
    <row r="4" spans="2:13" ht="17.25" customHeight="1">
      <c r="B4" s="10" t="s">
        <v>2</v>
      </c>
      <c r="C4" s="11" t="s">
        <v>1</v>
      </c>
      <c r="D4" s="12"/>
      <c r="E4" s="9"/>
      <c r="M4" s="5"/>
    </row>
    <row r="5" spans="2:13" ht="17.25" customHeight="1">
      <c r="B5" s="10" t="s">
        <v>3</v>
      </c>
      <c r="C5" s="11" t="s">
        <v>1</v>
      </c>
      <c r="D5" s="11"/>
      <c r="E5" s="9"/>
      <c r="M5" s="5"/>
    </row>
    <row r="6" spans="2:13" ht="17.25" customHeight="1">
      <c r="B6" s="10" t="s">
        <v>4</v>
      </c>
      <c r="C6" s="11" t="s">
        <v>1</v>
      </c>
      <c r="D6" s="11"/>
      <c r="E6" s="9"/>
      <c r="M6" s="5"/>
    </row>
    <row r="7" spans="2:13" ht="17.25" customHeight="1">
      <c r="B7" s="10" t="s">
        <v>5</v>
      </c>
      <c r="C7" s="11" t="s">
        <v>1</v>
      </c>
      <c r="D7" s="11"/>
      <c r="E7" s="9"/>
      <c r="M7" s="5"/>
    </row>
    <row r="8" spans="2:13" ht="15">
      <c r="B8" s="13"/>
      <c r="C8" s="14"/>
      <c r="D8" s="14"/>
      <c r="E8" s="15"/>
      <c r="G8" s="45"/>
      <c r="H8" s="45"/>
      <c r="I8" s="45"/>
      <c r="J8" s="45"/>
      <c r="K8" s="45"/>
      <c r="L8" s="32"/>
      <c r="M8" s="5"/>
    </row>
    <row r="9" spans="2:13" ht="17.25">
      <c r="B9" s="16"/>
      <c r="C9" s="16"/>
      <c r="D9" s="31"/>
      <c r="E9" s="17"/>
      <c r="G9" s="46"/>
      <c r="H9" s="46"/>
      <c r="I9" s="46"/>
      <c r="J9" s="46"/>
      <c r="K9" s="46"/>
      <c r="M9" s="5"/>
    </row>
    <row r="10" spans="2:13" ht="17.25" customHeight="1">
      <c r="B10" s="16" t="s">
        <v>6</v>
      </c>
      <c r="C10" s="16" t="s">
        <v>1</v>
      </c>
      <c r="D10" s="18"/>
      <c r="E10" s="19"/>
      <c r="G10" s="47"/>
      <c r="H10" s="47"/>
      <c r="I10" s="47"/>
      <c r="J10" s="47"/>
      <c r="K10" s="47"/>
      <c r="M10" s="5"/>
    </row>
    <row r="11" spans="2:11" ht="12.75" customHeight="1"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2:11" ht="20.25" customHeight="1">
      <c r="B12" s="49" t="s">
        <v>7</v>
      </c>
      <c r="C12" s="50"/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1" t="s">
        <v>13</v>
      </c>
      <c r="J12" s="21" t="s">
        <v>14</v>
      </c>
      <c r="K12" s="21" t="s">
        <v>15</v>
      </c>
    </row>
    <row r="13" spans="2:11" ht="12.75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2:11" s="20" customFormat="1" ht="18.75" customHeight="1">
      <c r="B14" s="36">
        <v>1</v>
      </c>
      <c r="C14" s="37"/>
      <c r="D14" s="40"/>
      <c r="E14" s="23"/>
      <c r="F14" s="44"/>
      <c r="G14" s="23"/>
      <c r="H14" s="33"/>
      <c r="I14" s="43">
        <v>0</v>
      </c>
      <c r="J14" s="38">
        <f aca="true" t="shared" si="0" ref="J14:J30">H14*(1-I14)</f>
        <v>0</v>
      </c>
      <c r="K14" s="33">
        <f aca="true" t="shared" si="1" ref="K14:K30">J14*F14</f>
        <v>0</v>
      </c>
    </row>
    <row r="15" spans="2:11" ht="8.25" customHeight="1">
      <c r="B15" s="36">
        <f>B14+1</f>
        <v>2</v>
      </c>
      <c r="C15" s="37"/>
      <c r="D15" s="40"/>
      <c r="E15" s="23"/>
      <c r="F15" s="44"/>
      <c r="G15" s="23"/>
      <c r="H15" s="33"/>
      <c r="I15" s="43">
        <v>0</v>
      </c>
      <c r="J15" s="38">
        <f t="shared" si="0"/>
        <v>0</v>
      </c>
      <c r="K15" s="33">
        <f t="shared" si="1"/>
        <v>0</v>
      </c>
    </row>
    <row r="16" spans="2:11" ht="14.25">
      <c r="B16" s="36">
        <f>B15+1</f>
        <v>3</v>
      </c>
      <c r="C16" s="37"/>
      <c r="D16" s="40"/>
      <c r="E16" s="23"/>
      <c r="F16" s="44"/>
      <c r="G16" s="23"/>
      <c r="H16" s="33"/>
      <c r="I16" s="43">
        <v>0</v>
      </c>
      <c r="J16" s="38">
        <f t="shared" si="0"/>
        <v>0</v>
      </c>
      <c r="K16" s="33">
        <f t="shared" si="1"/>
        <v>0</v>
      </c>
    </row>
    <row r="17" spans="2:11" ht="14.25">
      <c r="B17" s="36">
        <f>B16+1</f>
        <v>4</v>
      </c>
      <c r="C17" s="37"/>
      <c r="D17" s="40"/>
      <c r="E17" s="23"/>
      <c r="F17" s="41"/>
      <c r="G17" s="23"/>
      <c r="H17" s="33"/>
      <c r="I17" s="43">
        <v>0</v>
      </c>
      <c r="J17" s="38">
        <f t="shared" si="0"/>
        <v>0</v>
      </c>
      <c r="K17" s="33">
        <f t="shared" si="1"/>
        <v>0</v>
      </c>
    </row>
    <row r="18" spans="2:11" ht="14.25">
      <c r="B18" s="36">
        <f>B17+1</f>
        <v>5</v>
      </c>
      <c r="C18" s="37"/>
      <c r="D18" s="40"/>
      <c r="E18" s="23"/>
      <c r="F18" s="41"/>
      <c r="G18" s="23"/>
      <c r="H18" s="33"/>
      <c r="I18" s="43">
        <v>0</v>
      </c>
      <c r="J18" s="38">
        <f t="shared" si="0"/>
        <v>0</v>
      </c>
      <c r="K18" s="33">
        <f t="shared" si="1"/>
        <v>0</v>
      </c>
    </row>
    <row r="19" spans="2:11" ht="14.25">
      <c r="B19" s="36">
        <f aca="true" t="shared" si="2" ref="B19:B30">B18+1</f>
        <v>6</v>
      </c>
      <c r="C19" s="37"/>
      <c r="D19" s="40"/>
      <c r="E19" s="23"/>
      <c r="F19" s="41"/>
      <c r="G19" s="23"/>
      <c r="H19" s="33"/>
      <c r="I19" s="43">
        <v>0</v>
      </c>
      <c r="J19" s="38">
        <f t="shared" si="0"/>
        <v>0</v>
      </c>
      <c r="K19" s="33">
        <f t="shared" si="1"/>
        <v>0</v>
      </c>
    </row>
    <row r="20" spans="2:11" ht="14.25">
      <c r="B20" s="36">
        <f t="shared" si="2"/>
        <v>7</v>
      </c>
      <c r="C20" s="37"/>
      <c r="D20" s="40"/>
      <c r="E20" s="23"/>
      <c r="F20" s="41"/>
      <c r="G20" s="23"/>
      <c r="H20" s="33"/>
      <c r="I20" s="43">
        <v>0</v>
      </c>
      <c r="J20" s="38">
        <f t="shared" si="0"/>
        <v>0</v>
      </c>
      <c r="K20" s="33">
        <f t="shared" si="1"/>
        <v>0</v>
      </c>
    </row>
    <row r="21" spans="2:11" ht="14.25">
      <c r="B21" s="36">
        <f t="shared" si="2"/>
        <v>8</v>
      </c>
      <c r="C21" s="37"/>
      <c r="D21" s="40"/>
      <c r="E21" s="23"/>
      <c r="F21" s="41"/>
      <c r="G21" s="23"/>
      <c r="H21" s="33"/>
      <c r="I21" s="43">
        <v>0</v>
      </c>
      <c r="J21" s="38">
        <f t="shared" si="0"/>
        <v>0</v>
      </c>
      <c r="K21" s="33">
        <f t="shared" si="1"/>
        <v>0</v>
      </c>
    </row>
    <row r="22" spans="2:11" ht="14.25">
      <c r="B22" s="36">
        <f t="shared" si="2"/>
        <v>9</v>
      </c>
      <c r="C22" s="37"/>
      <c r="D22" s="40"/>
      <c r="E22" s="23"/>
      <c r="F22" s="41"/>
      <c r="G22" s="23"/>
      <c r="H22" s="33"/>
      <c r="I22" s="43">
        <v>0</v>
      </c>
      <c r="J22" s="38">
        <f t="shared" si="0"/>
        <v>0</v>
      </c>
      <c r="K22" s="33">
        <f t="shared" si="1"/>
        <v>0</v>
      </c>
    </row>
    <row r="23" spans="2:11" ht="14.25">
      <c r="B23" s="36">
        <f t="shared" si="2"/>
        <v>10</v>
      </c>
      <c r="C23" s="37"/>
      <c r="D23" s="40"/>
      <c r="E23" s="23"/>
      <c r="F23" s="41"/>
      <c r="G23" s="23"/>
      <c r="H23" s="33"/>
      <c r="I23" s="43">
        <v>0</v>
      </c>
      <c r="J23" s="38">
        <f t="shared" si="0"/>
        <v>0</v>
      </c>
      <c r="K23" s="33">
        <f t="shared" si="1"/>
        <v>0</v>
      </c>
    </row>
    <row r="24" spans="2:11" ht="14.25">
      <c r="B24" s="36">
        <f t="shared" si="2"/>
        <v>11</v>
      </c>
      <c r="C24" s="37"/>
      <c r="D24" s="40"/>
      <c r="E24" s="23"/>
      <c r="F24" s="41"/>
      <c r="G24" s="23"/>
      <c r="H24" s="33"/>
      <c r="I24" s="43">
        <v>0</v>
      </c>
      <c r="J24" s="38">
        <f t="shared" si="0"/>
        <v>0</v>
      </c>
      <c r="K24" s="33">
        <f t="shared" si="1"/>
        <v>0</v>
      </c>
    </row>
    <row r="25" spans="2:11" ht="14.25">
      <c r="B25" s="36">
        <f t="shared" si="2"/>
        <v>12</v>
      </c>
      <c r="C25" s="37"/>
      <c r="D25" s="40"/>
      <c r="E25" s="23"/>
      <c r="F25" s="41"/>
      <c r="G25" s="23"/>
      <c r="H25" s="33"/>
      <c r="I25" s="43">
        <v>0</v>
      </c>
      <c r="J25" s="38">
        <f t="shared" si="0"/>
        <v>0</v>
      </c>
      <c r="K25" s="33">
        <f t="shared" si="1"/>
        <v>0</v>
      </c>
    </row>
    <row r="26" spans="2:11" ht="14.25">
      <c r="B26" s="36">
        <f t="shared" si="2"/>
        <v>13</v>
      </c>
      <c r="C26" s="37"/>
      <c r="D26" s="40"/>
      <c r="E26" s="23"/>
      <c r="F26" s="41"/>
      <c r="G26" s="23"/>
      <c r="H26" s="33"/>
      <c r="I26" s="43">
        <v>0</v>
      </c>
      <c r="J26" s="38">
        <f t="shared" si="0"/>
        <v>0</v>
      </c>
      <c r="K26" s="33">
        <f t="shared" si="1"/>
        <v>0</v>
      </c>
    </row>
    <row r="27" spans="2:11" ht="14.25">
      <c r="B27" s="36">
        <f t="shared" si="2"/>
        <v>14</v>
      </c>
      <c r="C27" s="37"/>
      <c r="D27" s="40"/>
      <c r="E27" s="23"/>
      <c r="F27" s="41"/>
      <c r="G27" s="23"/>
      <c r="H27" s="33"/>
      <c r="I27" s="43">
        <v>0</v>
      </c>
      <c r="J27" s="38">
        <f t="shared" si="0"/>
        <v>0</v>
      </c>
      <c r="K27" s="33">
        <f t="shared" si="1"/>
        <v>0</v>
      </c>
    </row>
    <row r="28" spans="2:11" ht="14.25">
      <c r="B28" s="36">
        <f t="shared" si="2"/>
        <v>15</v>
      </c>
      <c r="C28" s="37"/>
      <c r="D28" s="40"/>
      <c r="E28" s="23"/>
      <c r="F28" s="41"/>
      <c r="G28" s="23"/>
      <c r="H28" s="33"/>
      <c r="I28" s="43">
        <v>0</v>
      </c>
      <c r="J28" s="38">
        <f t="shared" si="0"/>
        <v>0</v>
      </c>
      <c r="K28" s="33">
        <f t="shared" si="1"/>
        <v>0</v>
      </c>
    </row>
    <row r="29" spans="2:11" ht="14.25">
      <c r="B29" s="36">
        <f t="shared" si="2"/>
        <v>16</v>
      </c>
      <c r="C29" s="37"/>
      <c r="D29" s="40"/>
      <c r="E29" s="23"/>
      <c r="F29" s="41"/>
      <c r="G29" s="23"/>
      <c r="H29" s="33"/>
      <c r="I29" s="43">
        <v>0</v>
      </c>
      <c r="J29" s="38">
        <f t="shared" si="0"/>
        <v>0</v>
      </c>
      <c r="K29" s="33">
        <f t="shared" si="1"/>
        <v>0</v>
      </c>
    </row>
    <row r="30" spans="2:11" ht="14.25">
      <c r="B30" s="36">
        <f t="shared" si="2"/>
        <v>17</v>
      </c>
      <c r="C30" s="37"/>
      <c r="D30" s="40"/>
      <c r="E30" s="23"/>
      <c r="F30" s="41"/>
      <c r="G30" s="23"/>
      <c r="H30" s="33"/>
      <c r="I30" s="43">
        <v>0</v>
      </c>
      <c r="J30" s="38">
        <f t="shared" si="0"/>
        <v>0</v>
      </c>
      <c r="K30" s="33">
        <f t="shared" si="1"/>
        <v>0</v>
      </c>
    </row>
    <row r="31" ht="13.5" thickBot="1"/>
    <row r="32" spans="2:11" ht="15">
      <c r="B32" s="48"/>
      <c r="C32" s="48"/>
      <c r="D32" s="48"/>
      <c r="E32" s="48"/>
      <c r="F32" s="48"/>
      <c r="G32" s="48"/>
      <c r="H32" s="48"/>
      <c r="J32" s="24" t="s">
        <v>16</v>
      </c>
      <c r="K32" s="39">
        <f>SUM(K14:K30)</f>
        <v>0</v>
      </c>
    </row>
    <row r="33" spans="2:11" ht="34.5" customHeight="1">
      <c r="B33" s="25"/>
      <c r="C33" s="25"/>
      <c r="E33" s="26"/>
      <c r="F33" s="26"/>
      <c r="G33" s="26"/>
      <c r="H33" s="26"/>
      <c r="J33" s="27" t="s">
        <v>17</v>
      </c>
      <c r="K33" s="34">
        <f>K32*0.18</f>
        <v>0</v>
      </c>
    </row>
    <row r="34" spans="2:11" ht="20.25" customHeight="1" thickBot="1">
      <c r="B34" s="28" t="s">
        <v>18</v>
      </c>
      <c r="C34" s="28"/>
      <c r="D34" s="42"/>
      <c r="E34" s="26"/>
      <c r="F34" s="26"/>
      <c r="G34" s="26"/>
      <c r="H34" s="26"/>
      <c r="J34" s="29" t="s">
        <v>19</v>
      </c>
      <c r="K34" s="35">
        <f>K32+K33</f>
        <v>0</v>
      </c>
    </row>
    <row r="35" spans="2:11" ht="20.25" customHeight="1">
      <c r="B35" s="28" t="s">
        <v>20</v>
      </c>
      <c r="C35" s="28"/>
      <c r="D35" s="26"/>
      <c r="E35" s="26"/>
      <c r="F35" s="26"/>
      <c r="H35" s="26"/>
      <c r="J35" s="54"/>
      <c r="K35" s="54"/>
    </row>
    <row r="36" spans="2:11" ht="20.25" customHeight="1">
      <c r="B36" s="28" t="s">
        <v>21</v>
      </c>
      <c r="C36" s="28"/>
      <c r="D36" s="26"/>
      <c r="E36" s="26"/>
      <c r="F36" s="26"/>
      <c r="G36" s="26"/>
      <c r="H36" s="26"/>
      <c r="J36" s="52"/>
      <c r="K36" s="52"/>
    </row>
    <row r="37" spans="2:11" ht="20.25" customHeight="1">
      <c r="B37" s="53" t="s">
        <v>22</v>
      </c>
      <c r="C37" s="53"/>
      <c r="D37" s="53"/>
      <c r="E37" s="53"/>
      <c r="F37" s="53"/>
      <c r="G37" s="53"/>
      <c r="H37" s="53"/>
      <c r="I37" s="53"/>
      <c r="J37" s="53"/>
      <c r="K37" s="53"/>
    </row>
    <row r="38" ht="19.5" customHeight="1"/>
    <row r="39" ht="14.25" customHeight="1"/>
    <row r="40" ht="15" customHeight="1"/>
    <row r="41" spans="2:11" s="30" customFormat="1" ht="12.75">
      <c r="B41"/>
      <c r="C41"/>
      <c r="D41"/>
      <c r="E41"/>
      <c r="F41"/>
      <c r="G41"/>
      <c r="H41"/>
      <c r="I41"/>
      <c r="J41"/>
      <c r="K41"/>
    </row>
    <row r="42" spans="2:11" s="30" customFormat="1" ht="12.75">
      <c r="B42"/>
      <c r="C42"/>
      <c r="D42"/>
      <c r="E42"/>
      <c r="F42"/>
      <c r="G42"/>
      <c r="H42"/>
      <c r="I42"/>
      <c r="J42"/>
      <c r="K42"/>
    </row>
    <row r="43" spans="2:11" s="30" customFormat="1" ht="12.75">
      <c r="B43"/>
      <c r="C43"/>
      <c r="D43"/>
      <c r="E43"/>
      <c r="F43"/>
      <c r="G43"/>
      <c r="H43"/>
      <c r="I43"/>
      <c r="J43"/>
      <c r="K43"/>
    </row>
    <row r="44" spans="2:11" s="30" customFormat="1" ht="12.75">
      <c r="B44"/>
      <c r="C44"/>
      <c r="D44"/>
      <c r="E44"/>
      <c r="F44"/>
      <c r="G44"/>
      <c r="H44"/>
      <c r="I44"/>
      <c r="J44"/>
      <c r="K44"/>
    </row>
    <row r="45" spans="2:11" s="30" customFormat="1" ht="12.75">
      <c r="B45"/>
      <c r="C45"/>
      <c r="D45"/>
      <c r="E45"/>
      <c r="F45"/>
      <c r="G45"/>
      <c r="H45"/>
      <c r="I45"/>
      <c r="J45"/>
      <c r="K45"/>
    </row>
    <row r="46" spans="2:11" s="30" customFormat="1" ht="12.75">
      <c r="B46"/>
      <c r="C46"/>
      <c r="D46"/>
      <c r="E46"/>
      <c r="F46"/>
      <c r="G46"/>
      <c r="H46"/>
      <c r="I46"/>
      <c r="J46"/>
      <c r="K46"/>
    </row>
    <row r="47" spans="2:11" s="30" customFormat="1" ht="12.75">
      <c r="B47"/>
      <c r="C47"/>
      <c r="D47"/>
      <c r="E47"/>
      <c r="F47"/>
      <c r="G47"/>
      <c r="H47"/>
      <c r="I47"/>
      <c r="J47"/>
      <c r="K47"/>
    </row>
  </sheetData>
  <sheetProtection/>
  <mergeCells count="9">
    <mergeCell ref="J35:K35"/>
    <mergeCell ref="J36:K36"/>
    <mergeCell ref="B37:K37"/>
    <mergeCell ref="G8:K8"/>
    <mergeCell ref="G9:K9"/>
    <mergeCell ref="G10:K10"/>
    <mergeCell ref="B32:H32"/>
    <mergeCell ref="B12:C12"/>
    <mergeCell ref="B11:K11"/>
  </mergeCells>
  <hyperlinks>
    <hyperlink ref="B37" r:id="rId1" display="www.beyazmuhendislik.net"/>
  </hyperlinks>
  <printOptions horizontalCentered="1" verticalCentered="1"/>
  <pageMargins left="0" right="0" top="0" bottom="0" header="0" footer="0"/>
  <pageSetup fitToHeight="1" fitToWidth="1" horizontalDpi="209" verticalDpi="209" orientation="portrait" paperSize="9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Eltem Elektrik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 Server</dc:creator>
  <cp:keywords/>
  <dc:description/>
  <cp:lastModifiedBy>user</cp:lastModifiedBy>
  <cp:lastPrinted>2009-10-27T08:10:49Z</cp:lastPrinted>
  <dcterms:created xsi:type="dcterms:W3CDTF">2004-05-21T11:52:30Z</dcterms:created>
  <dcterms:modified xsi:type="dcterms:W3CDTF">2014-06-04T14:39:46Z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